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57407D5E-5998-43DF-8F6E-060693CF0AE9}" xr6:coauthVersionLast="36" xr6:coauthVersionMax="36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225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<sst xmlns="http://schemas.openxmlformats.org/spreadsheetml/2006/main" count="41" uniqueCount="41">
  <si>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</si>
  <si>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</si>
  <si>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</si>
  <si>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</si>
  <si>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</si>
  <si>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</si>
  <si>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</si>
  <si>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</si>
  <si>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</si>
  <si>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</si>
  <si>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</si>
  <si>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</si>
  <si>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</si>
  <si>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</si>
  <si>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</si>
  <si>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</si>
  <si>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</si>
  <si>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</si>
  <si>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</si>
  <si>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</si>
  <si>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</si>
  <si>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</si>
  <si>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</si>
  <si>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</si>
  <si>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</si>
  <si>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</si>
  <si>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</si>
  <si>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</si>
  <si>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</si>
  <si>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</si>
  <si>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DESARROLLO INTEGRAL DE LA FAMILIA DEL ESTADO DE CHIHUAHUA</t>
  </si>
  <si>
    <t>Del 01 de enero de 2024 al al 31 de diciembre de 2024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</si>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</sst>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104775</xdr:rowOff>
    </xdr:from>
    <xdr:to>
      <xdr:col>1</xdr:col>
      <xdr:colOff>1133475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91A7CB-6EDA-46CA-A18E-FCDB29DB3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66700"/>
          <a:ext cx="100965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428624</xdr:colOff>
      <xdr:row>1</xdr:row>
      <xdr:rowOff>104776</xdr:rowOff>
    </xdr:from>
    <xdr:to>
      <xdr:col>6</xdr:col>
      <xdr:colOff>1104899</xdr:colOff>
      <xdr:row>3</xdr:row>
      <xdr:rowOff>150664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AE67BC-88A2-46C9-88D9-4C55C243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4" y="266701"/>
          <a:ext cx="676275" cy="484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24" workbookViewId="0">
      <selection activeCell="C38" sqref="C38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8.5703125" style="13" customWidth="1"/>
    <col min="8" max="16384" width="11.5703125" style="13"/>
  </cols>
  <sheetData>
    <row r="1" spans="2:7" ht="12.75" thickBot="1" x14ac:dyDescent="0.25"/>
    <row r="2" spans="2:7" ht="17.25" customHeight="1" x14ac:dyDescent="0.2">
      <c r="B2" s="21" t="s">
        <v>30</v>
      </c>
      <c r="C2" s="22"/>
      <c r="D2" s="22"/>
      <c r="E2" s="22"/>
      <c r="F2" s="22"/>
      <c r="G2" s="23"/>
    </row>
    <row r="3" spans="2:7" ht="17.25" customHeight="1" x14ac:dyDescent="0.2">
      <c r="B3" s="24" t="s">
        <v>0</v>
      </c>
      <c r="C3" s="25"/>
      <c r="D3" s="25"/>
      <c r="E3" s="25"/>
      <c r="F3" s="25"/>
      <c r="G3" s="26"/>
    </row>
    <row r="4" spans="2:7" ht="17.25" customHeight="1" thickBot="1" x14ac:dyDescent="0.25">
      <c r="B4" s="27" t="s">
        <v>31</v>
      </c>
      <c r="C4" s="28"/>
      <c r="D4" s="28"/>
      <c r="E4" s="28"/>
      <c r="F4" s="28"/>
      <c r="G4" s="29"/>
    </row>
    <row r="5" spans="2:7" x14ac:dyDescent="0.2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681130381.11000013</v>
      </c>
      <c r="D8" s="7">
        <f>SUM(D10,D19)</f>
        <v>3400931215.5899997</v>
      </c>
      <c r="E8" s="7">
        <f>SUM(E10,E19)</f>
        <v>3380073321.4000001</v>
      </c>
      <c r="F8" s="7">
        <f>C8+D8-E8</f>
        <v>701988275.29999971</v>
      </c>
      <c r="G8" s="7">
        <f>F8-C8</f>
        <v>20857894.18999958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100016389.58</v>
      </c>
      <c r="D10" s="7">
        <f>SUM(D11:D17)</f>
        <v>3230470082.1899996</v>
      </c>
      <c r="E10" s="7">
        <f>SUM(E11:E17)</f>
        <v>3200632874.5300002</v>
      </c>
      <c r="F10" s="7">
        <f t="shared" ref="F10:F17" si="0">C10+D10-E10</f>
        <v>129853597.23999929</v>
      </c>
      <c r="G10" s="7">
        <f t="shared" ref="G10:G17" si="1">F10-C10</f>
        <v>29837207.659999296</v>
      </c>
    </row>
    <row r="11" spans="2:7" x14ac:dyDescent="0.2">
      <c r="B11" s="3" t="s">
        <v>6</v>
      </c>
      <c r="C11" s="8">
        <v>53191662.219999999</v>
      </c>
      <c r="D11" s="8">
        <v>1374425460.24</v>
      </c>
      <c r="E11" s="8">
        <v>1381078321.1800001</v>
      </c>
      <c r="F11" s="12">
        <f t="shared" si="0"/>
        <v>46538801.279999971</v>
      </c>
      <c r="G11" s="12">
        <f t="shared" si="1"/>
        <v>-6652860.9400000274</v>
      </c>
    </row>
    <row r="12" spans="2:7" x14ac:dyDescent="0.2">
      <c r="B12" s="3" t="s">
        <v>7</v>
      </c>
      <c r="C12" s="8">
        <v>46635298.619999997</v>
      </c>
      <c r="D12" s="8">
        <v>1083504508.3299999</v>
      </c>
      <c r="E12" s="8">
        <v>1047920618.7</v>
      </c>
      <c r="F12" s="12">
        <f t="shared" si="0"/>
        <v>82219188.249999762</v>
      </c>
      <c r="G12" s="12">
        <f t="shared" si="1"/>
        <v>35583889.629999764</v>
      </c>
    </row>
    <row r="13" spans="2:7" x14ac:dyDescent="0.2">
      <c r="B13" s="3" t="s">
        <v>8</v>
      </c>
      <c r="C13" s="8">
        <v>0</v>
      </c>
      <c r="D13" s="8">
        <v>35480095.520000003</v>
      </c>
      <c r="E13" s="8">
        <v>34678086.149999999</v>
      </c>
      <c r="F13" s="12">
        <f t="shared" si="0"/>
        <v>802009.37000000477</v>
      </c>
      <c r="G13" s="12">
        <f t="shared" si="1"/>
        <v>802009.37000000477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736955848.5</v>
      </c>
      <c r="E15" s="8">
        <v>736955848.5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189428.74</v>
      </c>
      <c r="D17" s="8">
        <v>104169.60000000001</v>
      </c>
      <c r="E17" s="8">
        <v>0</v>
      </c>
      <c r="F17" s="12">
        <f t="shared" si="0"/>
        <v>293598.33999999997</v>
      </c>
      <c r="G17" s="12">
        <f t="shared" si="1"/>
        <v>104169.59999999998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581113991.53000009</v>
      </c>
      <c r="D19" s="7">
        <f>SUM(D20:D28)</f>
        <v>170461133.40000001</v>
      </c>
      <c r="E19" s="7">
        <f>SUM(E20:E28)</f>
        <v>179440446.87</v>
      </c>
      <c r="F19" s="7">
        <f t="shared" ref="F19:F28" si="2">C19+D19-E19</f>
        <v>572134678.06000006</v>
      </c>
      <c r="G19" s="7">
        <f t="shared" ref="G19:G28" si="3">F19-C19</f>
        <v>-8979313.4700000286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529524548.16000003</v>
      </c>
      <c r="D22" s="8">
        <v>157190015.36000001</v>
      </c>
      <c r="E22" s="8">
        <v>161225831.58000001</v>
      </c>
      <c r="F22" s="12">
        <f t="shared" si="2"/>
        <v>525488731.93999994</v>
      </c>
      <c r="G22" s="12">
        <f t="shared" si="3"/>
        <v>-4035816.2200000882</v>
      </c>
    </row>
    <row r="23" spans="1:7" x14ac:dyDescent="0.2">
      <c r="B23" s="3" t="s">
        <v>18</v>
      </c>
      <c r="C23" s="8">
        <v>168432376.21000001</v>
      </c>
      <c r="D23" s="8">
        <v>10955268.32</v>
      </c>
      <c r="E23" s="8">
        <v>1484139.26</v>
      </c>
      <c r="F23" s="12">
        <f t="shared" si="2"/>
        <v>177903505.27000001</v>
      </c>
      <c r="G23" s="12">
        <f t="shared" si="3"/>
        <v>9471129.0600000024</v>
      </c>
    </row>
    <row r="24" spans="1:7" x14ac:dyDescent="0.2">
      <c r="B24" s="3" t="s">
        <v>19</v>
      </c>
      <c r="C24" s="8">
        <v>9634966.4499999993</v>
      </c>
      <c r="D24" s="8">
        <v>0</v>
      </c>
      <c r="E24" s="8">
        <v>0</v>
      </c>
      <c r="F24" s="12">
        <f t="shared" si="2"/>
        <v>9634966.4499999993</v>
      </c>
      <c r="G24" s="12">
        <f t="shared" si="3"/>
        <v>0</v>
      </c>
    </row>
    <row r="25" spans="1:7" ht="24" x14ac:dyDescent="0.2">
      <c r="B25" s="3" t="s">
        <v>20</v>
      </c>
      <c r="C25" s="8">
        <v>-127322870.29000001</v>
      </c>
      <c r="D25" s="8">
        <v>2315849.7200000002</v>
      </c>
      <c r="E25" s="8">
        <v>16730476.029999999</v>
      </c>
      <c r="F25" s="12">
        <f t="shared" si="2"/>
        <v>-141737496.59999999</v>
      </c>
      <c r="G25" s="12">
        <f t="shared" si="3"/>
        <v>-14414626.309999987</v>
      </c>
    </row>
    <row r="26" spans="1:7" x14ac:dyDescent="0.2">
      <c r="B26" s="3" t="s">
        <v>21</v>
      </c>
      <c r="C26" s="8">
        <v>844971</v>
      </c>
      <c r="D26" s="8">
        <v>0</v>
      </c>
      <c r="E26" s="8">
        <v>0</v>
      </c>
      <c r="F26" s="12">
        <f t="shared" si="2"/>
        <v>844971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6" s="18" customFormat="1" x14ac:dyDescent="0.2"/>
    <row r="34" spans="2:6" s="18" customFormat="1" x14ac:dyDescent="0.2"/>
    <row r="35" spans="2:6" s="18" customFormat="1" x14ac:dyDescent="0.2"/>
    <row r="36" spans="2:6" s="18" customFormat="1" x14ac:dyDescent="0.2"/>
    <row r="37" spans="2:6" s="18" customFormat="1" x14ac:dyDescent="0.2">
      <c r="B37" s="20" t="s">
        <v>32</v>
      </c>
      <c r="C37" s="20"/>
      <c r="D37" s="20" t="s">
        <v>33</v>
      </c>
      <c r="E37" s="20"/>
    </row>
    <row r="38" spans="2:6" s="18" customFormat="1" x14ac:dyDescent="0.2">
      <c r="B38" s="20" t="s">
        <v>34</v>
      </c>
      <c r="C38" s="20"/>
      <c r="D38" s="20" t="s">
        <v>35</v>
      </c>
      <c r="E38" s="20"/>
    </row>
    <row r="39" spans="2:6" s="18" customFormat="1" x14ac:dyDescent="0.2">
      <c r="B39" s="20" t="s">
        <v>36</v>
      </c>
      <c r="C39" s="20"/>
      <c r="D39" s="20" t="s">
        <v>37</v>
      </c>
      <c r="E39" s="20"/>
    </row>
    <row r="40" spans="2:6" s="18" customFormat="1" x14ac:dyDescent="0.2">
      <c r="B40" s="20"/>
      <c r="C40" s="20"/>
      <c r="D40" s="20"/>
      <c r="E40" s="20"/>
      <c r="F40" s="20"/>
    </row>
    <row r="41" spans="2:6" s="18" customFormat="1" x14ac:dyDescent="0.2">
      <c r="B41" s="20"/>
      <c r="C41" s="20"/>
      <c r="D41" s="20"/>
      <c r="E41" s="20"/>
      <c r="F41" s="20"/>
    </row>
    <row r="42" spans="2:6" s="18" customFormat="1" x14ac:dyDescent="0.2">
      <c r="C42" s="20"/>
      <c r="D42" s="20"/>
      <c r="E42" s="20"/>
      <c r="F42" s="20"/>
    </row>
    <row r="43" spans="2:6" s="18" customFormat="1" x14ac:dyDescent="0.2">
      <c r="C43" s="20"/>
      <c r="D43" s="20"/>
      <c r="E43" s="20"/>
      <c r="F43" s="20"/>
    </row>
    <row r="44" spans="2:6" s="18" customFormat="1" x14ac:dyDescent="0.2">
      <c r="C44" s="20"/>
      <c r="D44" s="20"/>
      <c r="E44" s="20"/>
      <c r="F44" s="20"/>
    </row>
    <row r="45" spans="2:6" s="18" customFormat="1" x14ac:dyDescent="0.2">
      <c r="B45" s="20" t="s">
        <v>38</v>
      </c>
    </row>
    <row r="46" spans="2:6" s="18" customFormat="1" x14ac:dyDescent="0.2">
      <c r="B46" s="20" t="s">
        <v>39</v>
      </c>
    </row>
    <row r="47" spans="2:6" s="18" customFormat="1" x14ac:dyDescent="0.2">
      <c r="B47" s="20" t="s">
        <v>40</v>
      </c>
    </row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2025-02-06T19:21:53Z</cp:lastPrinted>
  <dcterms:created xsi:type="dcterms:W3CDTF">2019-12-03T19:14:48Z</dcterms:created>
  <dcterms:modified xsi:type="dcterms:W3CDTF">2025-02-06T19:21:56Z</dcterms:modified>
</cp:coreProperties>
</file>